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440" windowHeight="1224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4" i="1"/>
  <c r="J16" i="1" l="1"/>
</calcChain>
</file>

<file path=xl/sharedStrings.xml><?xml version="1.0" encoding="utf-8"?>
<sst xmlns="http://schemas.openxmlformats.org/spreadsheetml/2006/main" count="61" uniqueCount="47">
  <si>
    <t>Položka</t>
  </si>
  <si>
    <t>Název</t>
  </si>
  <si>
    <t>Množství</t>
  </si>
  <si>
    <t>Jednotka [MJ]</t>
  </si>
  <si>
    <t>Popis</t>
  </si>
  <si>
    <t>Fakturace</t>
  </si>
  <si>
    <t>TELEFON</t>
  </si>
  <si>
    <t>Kontaktní osoba k převzetí Zboží</t>
  </si>
  <si>
    <t>MÍSTO DODÁNÍ</t>
  </si>
  <si>
    <t>Cena v Kč bez DPH/ks</t>
  </si>
  <si>
    <t>Cena celkem v Kč bez DPH</t>
  </si>
  <si>
    <t>toner do tiskárny  Canon iR2520 black</t>
  </si>
  <si>
    <t>ks</t>
  </si>
  <si>
    <t>orig.toner Canon C-EX 33 black - 14600 str</t>
  </si>
  <si>
    <t>Samostatná faktura</t>
  </si>
  <si>
    <t>KPS - pí Mizerová</t>
  </si>
  <si>
    <t>Chodské nám. 1</t>
  </si>
  <si>
    <t>toner do tiskárny  OKI C310C,330….yellow</t>
  </si>
  <si>
    <t>orig.žlutý toner OKI 44469704 -2000 str</t>
  </si>
  <si>
    <t>KVD - p.Vrbík</t>
  </si>
  <si>
    <t>Klatovská 51</t>
  </si>
  <si>
    <t>toner do tiskárny  OKI C310C,330…magenta</t>
  </si>
  <si>
    <t>orig.purpurový toner OKI 44469705 - 2000 str</t>
  </si>
  <si>
    <t>toner do tiskárny  OKI C310C,330…cyan</t>
  </si>
  <si>
    <t>orig.cyan toner OKI 44469706 - 2000 str</t>
  </si>
  <si>
    <t>toner do kopírky Utax CDC 5520/5525 DCC 6520/6525 černý</t>
  </si>
  <si>
    <t>toner do kopírky CDC 5525/DCC 6525 černý - 12000 str</t>
  </si>
  <si>
    <t>ÚCV - pí Hefertová</t>
  </si>
  <si>
    <t>Univerzitní 20</t>
  </si>
  <si>
    <t>toner do kopírky Utax CDC 5520/5525 DCC 6520/6525 žlutý</t>
  </si>
  <si>
    <t>toner do kopírky CDC 5525/ DCC 6525 žlutá - 6000 str</t>
  </si>
  <si>
    <t>toner do kopírky Utax CDC 5520/5525 DCC 6520/6525 červený</t>
  </si>
  <si>
    <t>toner do kopírky CDC 5525/DCC 6525 červená - 6000 str</t>
  </si>
  <si>
    <t>toner do kopírky Utax CDC 5520/5525 DCC 6520/6525 modrý</t>
  </si>
  <si>
    <t>toner do kopírky CDC 5525/DCC 6525 modrá - 6000 str</t>
  </si>
  <si>
    <t>tonery do tiskárny OKI C321dn black</t>
  </si>
  <si>
    <t xml:space="preserve">orig.toner OKI 44973536 , barva black - výtěžnost 2200 str </t>
  </si>
  <si>
    <t>KBS - pí Lesová</t>
  </si>
  <si>
    <t>Tylova 54</t>
  </si>
  <si>
    <t>tonery do tiskárny OKI C321dn cyan</t>
  </si>
  <si>
    <t>orig.toner OKI 44973535 , barva cyan - výtěžnost 1500 str</t>
  </si>
  <si>
    <t>tonery do tiskárny OKI C321dn magenta</t>
  </si>
  <si>
    <t>orig.toner OKI 44973534 , barva magenta - výtěžnost 2200str str</t>
  </si>
  <si>
    <t>tonery do tiskárny OKI C321dn yellow</t>
  </si>
  <si>
    <t>orig.toner OKI 44973533 , barva yellow - výtěžnost 2200str str</t>
  </si>
  <si>
    <t>Celková nabídková cena v Kč bez DPH</t>
  </si>
  <si>
    <t>Příloha č. 1 – Technická 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</si>
</sst>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4" fillId="0" borderId="0" xfId="0" applyFont="1"/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164" fontId="3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topLeftCell="A12" workbookViewId="0">
      <selection activeCell="O22" sqref="O22"/>
    </sheetView>
  </sheetViews>
  <sheetFormatPr defaultRowHeight="15" x14ac:dyDescent="0.25"/>
  <cols>
    <col min="1" max="1" width="8.42578125" customWidth="1"/>
    <col min="2" max="2" width="23.7109375" customWidth="1"/>
    <col min="5" max="5" width="24.42578125" customWidth="1"/>
    <col min="6" max="6" width="14.42578125" customWidth="1"/>
    <col min="7" max="7" width="24.85546875" customWidth="1"/>
    <col min="8" max="8" width="19.5703125" customWidth="1"/>
    <col min="9" max="9" width="20" customWidth="1"/>
    <col min="10" max="10" width="12" customWidth="1"/>
    <col min="11" max="11" width="11.85546875" customWidth="1"/>
  </cols>
  <sheetData>
    <row r="1" spans="1:15" x14ac:dyDescent="0.25">
      <c r="A1" s="9" t="s">
        <v>46</v>
      </c>
      <c r="B1" s="9"/>
      <c r="C1" s="9"/>
      <c r="D1" s="9"/>
      <c r="E1" s="9"/>
      <c r="F1" s="9"/>
      <c r="G1" s="9"/>
      <c r="H1" s="9"/>
      <c r="I1" s="9"/>
      <c r="J1" s="9"/>
      <c r="K1" s="9"/>
    </row>
    <row r="3" spans="1:15" ht="45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10</v>
      </c>
      <c r="L3" s="4"/>
      <c r="M3" s="4"/>
      <c r="N3" s="4"/>
      <c r="O3" s="4"/>
    </row>
    <row r="4" spans="1:15" ht="30" x14ac:dyDescent="0.25">
      <c r="A4" s="3">
        <v>1</v>
      </c>
      <c r="B4" s="1" t="s">
        <v>11</v>
      </c>
      <c r="C4" s="2">
        <v>2</v>
      </c>
      <c r="D4" s="1" t="s">
        <v>12</v>
      </c>
      <c r="E4" s="1" t="s">
        <v>13</v>
      </c>
      <c r="F4" s="1" t="s">
        <v>14</v>
      </c>
      <c r="G4" s="3">
        <v>377636371</v>
      </c>
      <c r="H4" s="3" t="s">
        <v>15</v>
      </c>
      <c r="I4" s="3" t="s">
        <v>16</v>
      </c>
      <c r="J4" s="7">
        <v>840</v>
      </c>
      <c r="K4" s="8">
        <f t="shared" ref="K4:K15" si="0">J4*C4</f>
        <v>1680</v>
      </c>
    </row>
    <row r="5" spans="1:15" ht="30" x14ac:dyDescent="0.25">
      <c r="A5" s="3">
        <v>2</v>
      </c>
      <c r="B5" s="1" t="s">
        <v>17</v>
      </c>
      <c r="C5" s="2">
        <v>1</v>
      </c>
      <c r="D5" s="1" t="s">
        <v>12</v>
      </c>
      <c r="E5" s="1" t="s">
        <v>18</v>
      </c>
      <c r="F5" s="11" t="s">
        <v>14</v>
      </c>
      <c r="G5" s="12">
        <v>377636440</v>
      </c>
      <c r="H5" s="12" t="s">
        <v>19</v>
      </c>
      <c r="I5" s="12" t="s">
        <v>20</v>
      </c>
      <c r="J5" s="7">
        <v>1513</v>
      </c>
      <c r="K5" s="8">
        <f t="shared" si="0"/>
        <v>1513</v>
      </c>
    </row>
    <row r="6" spans="1:15" ht="30" x14ac:dyDescent="0.25">
      <c r="A6" s="3">
        <v>3</v>
      </c>
      <c r="B6" s="1" t="s">
        <v>21</v>
      </c>
      <c r="C6" s="2">
        <v>1</v>
      </c>
      <c r="D6" s="1" t="s">
        <v>12</v>
      </c>
      <c r="E6" s="1" t="s">
        <v>22</v>
      </c>
      <c r="F6" s="11"/>
      <c r="G6" s="12"/>
      <c r="H6" s="12"/>
      <c r="I6" s="12"/>
      <c r="J6" s="7">
        <v>1513</v>
      </c>
      <c r="K6" s="8">
        <f t="shared" si="0"/>
        <v>1513</v>
      </c>
    </row>
    <row r="7" spans="1:15" ht="30" x14ac:dyDescent="0.25">
      <c r="A7" s="3">
        <v>4</v>
      </c>
      <c r="B7" s="1" t="s">
        <v>23</v>
      </c>
      <c r="C7" s="2">
        <v>1</v>
      </c>
      <c r="D7" s="1" t="s">
        <v>12</v>
      </c>
      <c r="E7" s="1" t="s">
        <v>24</v>
      </c>
      <c r="F7" s="11"/>
      <c r="G7" s="12"/>
      <c r="H7" s="12"/>
      <c r="I7" s="12"/>
      <c r="J7" s="7">
        <v>1513</v>
      </c>
      <c r="K7" s="8">
        <f t="shared" si="0"/>
        <v>1513</v>
      </c>
    </row>
    <row r="8" spans="1:15" ht="45" x14ac:dyDescent="0.25">
      <c r="A8" s="3">
        <v>5</v>
      </c>
      <c r="B8" s="1" t="s">
        <v>25</v>
      </c>
      <c r="C8" s="2">
        <v>2</v>
      </c>
      <c r="D8" s="1" t="s">
        <v>12</v>
      </c>
      <c r="E8" s="1" t="s">
        <v>26</v>
      </c>
      <c r="F8" s="11" t="s">
        <v>14</v>
      </c>
      <c r="G8" s="12">
        <v>377631901</v>
      </c>
      <c r="H8" s="12" t="s">
        <v>27</v>
      </c>
      <c r="I8" s="12" t="s">
        <v>28</v>
      </c>
      <c r="J8" s="7">
        <v>1883</v>
      </c>
      <c r="K8" s="8">
        <f t="shared" si="0"/>
        <v>3766</v>
      </c>
    </row>
    <row r="9" spans="1:15" ht="45" x14ac:dyDescent="0.25">
      <c r="A9" s="3">
        <v>6</v>
      </c>
      <c r="B9" s="1" t="s">
        <v>29</v>
      </c>
      <c r="C9" s="2">
        <v>1</v>
      </c>
      <c r="D9" s="1" t="s">
        <v>12</v>
      </c>
      <c r="E9" s="1" t="s">
        <v>30</v>
      </c>
      <c r="F9" s="11"/>
      <c r="G9" s="12"/>
      <c r="H9" s="12"/>
      <c r="I9" s="12"/>
      <c r="J9" s="7">
        <v>1740</v>
      </c>
      <c r="K9" s="8">
        <f t="shared" si="0"/>
        <v>1740</v>
      </c>
    </row>
    <row r="10" spans="1:15" ht="45" x14ac:dyDescent="0.25">
      <c r="A10" s="3">
        <v>7</v>
      </c>
      <c r="B10" s="1" t="s">
        <v>31</v>
      </c>
      <c r="C10" s="2">
        <v>1</v>
      </c>
      <c r="D10" s="1" t="s">
        <v>12</v>
      </c>
      <c r="E10" s="1" t="s">
        <v>32</v>
      </c>
      <c r="F10" s="11"/>
      <c r="G10" s="12"/>
      <c r="H10" s="12"/>
      <c r="I10" s="12"/>
      <c r="J10" s="7">
        <v>1740</v>
      </c>
      <c r="K10" s="8">
        <f t="shared" si="0"/>
        <v>1740</v>
      </c>
    </row>
    <row r="11" spans="1:15" ht="45" x14ac:dyDescent="0.25">
      <c r="A11" s="3">
        <v>8</v>
      </c>
      <c r="B11" s="1" t="s">
        <v>33</v>
      </c>
      <c r="C11" s="2">
        <v>1</v>
      </c>
      <c r="D11" s="1" t="s">
        <v>12</v>
      </c>
      <c r="E11" s="1" t="s">
        <v>34</v>
      </c>
      <c r="F11" s="11"/>
      <c r="G11" s="12"/>
      <c r="H11" s="12"/>
      <c r="I11" s="12"/>
      <c r="J11" s="7">
        <v>1740</v>
      </c>
      <c r="K11" s="8">
        <f t="shared" si="0"/>
        <v>1740</v>
      </c>
    </row>
    <row r="12" spans="1:15" ht="45" x14ac:dyDescent="0.25">
      <c r="A12" s="3">
        <v>9</v>
      </c>
      <c r="B12" s="3" t="s">
        <v>35</v>
      </c>
      <c r="C12" s="2">
        <v>1</v>
      </c>
      <c r="D12" s="1" t="s">
        <v>12</v>
      </c>
      <c r="E12" s="1" t="s">
        <v>36</v>
      </c>
      <c r="F12" s="11" t="s">
        <v>14</v>
      </c>
      <c r="G12" s="12">
        <v>377633777</v>
      </c>
      <c r="H12" s="12" t="s">
        <v>37</v>
      </c>
      <c r="I12" s="12" t="s">
        <v>38</v>
      </c>
      <c r="J12" s="7">
        <v>1325</v>
      </c>
      <c r="K12" s="8">
        <f t="shared" si="0"/>
        <v>1325</v>
      </c>
    </row>
    <row r="13" spans="1:15" ht="45" x14ac:dyDescent="0.25">
      <c r="A13" s="3">
        <v>10</v>
      </c>
      <c r="B13" s="3" t="s">
        <v>39</v>
      </c>
      <c r="C13" s="2">
        <v>1</v>
      </c>
      <c r="D13" s="1" t="s">
        <v>12</v>
      </c>
      <c r="E13" s="1" t="s">
        <v>40</v>
      </c>
      <c r="F13" s="11"/>
      <c r="G13" s="12"/>
      <c r="H13" s="12"/>
      <c r="I13" s="12"/>
      <c r="J13" s="7">
        <v>1383</v>
      </c>
      <c r="K13" s="8">
        <f t="shared" si="0"/>
        <v>1383</v>
      </c>
    </row>
    <row r="14" spans="1:15" ht="45" x14ac:dyDescent="0.25">
      <c r="A14" s="3">
        <v>11</v>
      </c>
      <c r="B14" s="3" t="s">
        <v>41</v>
      </c>
      <c r="C14" s="2">
        <v>1</v>
      </c>
      <c r="D14" s="1" t="s">
        <v>12</v>
      </c>
      <c r="E14" s="1" t="s">
        <v>42</v>
      </c>
      <c r="F14" s="11"/>
      <c r="G14" s="12"/>
      <c r="H14" s="12"/>
      <c r="I14" s="12"/>
      <c r="J14" s="7">
        <v>1383</v>
      </c>
      <c r="K14" s="8">
        <f t="shared" si="0"/>
        <v>1383</v>
      </c>
    </row>
    <row r="15" spans="1:15" ht="45" x14ac:dyDescent="0.25">
      <c r="A15" s="3">
        <v>12</v>
      </c>
      <c r="B15" s="3" t="s">
        <v>43</v>
      </c>
      <c r="C15" s="2">
        <v>1</v>
      </c>
      <c r="D15" s="1" t="s">
        <v>12</v>
      </c>
      <c r="E15" s="1" t="s">
        <v>44</v>
      </c>
      <c r="F15" s="11"/>
      <c r="G15" s="12"/>
      <c r="H15" s="12"/>
      <c r="I15" s="12"/>
      <c r="J15" s="7">
        <v>1383</v>
      </c>
      <c r="K15" s="8">
        <f t="shared" si="0"/>
        <v>1383</v>
      </c>
    </row>
    <row r="16" spans="1:15" ht="21" x14ac:dyDescent="0.25">
      <c r="A16" s="13" t="s">
        <v>45</v>
      </c>
      <c r="B16" s="13"/>
      <c r="C16" s="13"/>
      <c r="D16" s="13"/>
      <c r="E16" s="13"/>
      <c r="F16" s="13"/>
      <c r="G16" s="13"/>
      <c r="H16" s="13"/>
      <c r="I16" s="13"/>
      <c r="J16" s="10">
        <f>SUM(K4:K15)</f>
        <v>20679</v>
      </c>
      <c r="K16" s="10"/>
    </row>
  </sheetData>
  <mergeCells count="15">
    <mergeCell ref="A1:K1"/>
    <mergeCell ref="J16:K16"/>
    <mergeCell ref="F5:F7"/>
    <mergeCell ref="G5:G7"/>
    <mergeCell ref="H5:H7"/>
    <mergeCell ref="I5:I7"/>
    <mergeCell ref="F8:F11"/>
    <mergeCell ref="G8:G11"/>
    <mergeCell ref="H8:H11"/>
    <mergeCell ref="I8:I11"/>
    <mergeCell ref="F12:F15"/>
    <mergeCell ref="G12:G15"/>
    <mergeCell ref="H12:H15"/>
    <mergeCell ref="I12:I15"/>
    <mergeCell ref="A16:I16"/>
  </mergeCells>
  <dataValidations count="1">
    <dataValidation type="list" allowBlank="1" showInputMessage="1" showErrorMessage="1" sqref="F4:F5 F8 F12">
      <formula1>",K,S,P"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D2Or7A/19CRCBYUZGFomh0l2bkc=</DigestValue>
    </Reference>
    <Reference URI="#idOfficeObject" Type="http://www.w3.org/2000/09/xmldsig#Object">
      <DigestMethod Algorithm="http://www.w3.org/2000/09/xmldsig#sha1"/>
      <DigestValue>tNdul0mUSYVlYx8m+2N0pQeKg14=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WpupBVN9OrQWuy94dVUWDUoXrFw=</DigestValue>
    </Reference>
  </SignedInfo>
  <SignatureValue>aW/LW834Mgh40/A0rvEAdf/MDw6/OUKE++Lnakqp7D09vbp3fMMAJ54yz0sJIcAZhO2Ne8EAeka6
m8j3EeMcg7ymPwvtkS74D1cW7DbGVrjZyQLwp26tzrTAoYPjbVfYaL8TSnHP1wJjM1yDD04UUTZz
i5cAl2lPmqD6rGQYBDH34U1WCmS2NH4WsIFtTldkRyg7I5waD6fc65r7vJiWpKhdPaWGtYpfVapq
ixI+EtdvAlc8RXyg2VJN5sVQCXxKibuuTwlWorw8+5lVAxz54Jgbie0GkqqJDhS/rjuWNfq86WSq
HvIRyxde7tQB89SK35HVO6mhpceZIArR2Nb8Rw==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1+hFHMkhV60enm50FKWvITqZ7dg=</DigestValue>
      </Reference>
      <Reference URI="/xl/sharedStrings.xml?ContentType=application/vnd.openxmlformats-officedocument.spreadsheetml.sharedStrings+xml">
        <DigestMethod Algorithm="http://www.w3.org/2000/09/xmldsig#sha1"/>
        <DigestValue>1/vGOS9bJeqj5QSpC3l98AEEF88=</DigestValue>
      </Reference>
      <Reference URI="/xl/styles.xml?ContentType=application/vnd.openxmlformats-officedocument.spreadsheetml.styles+xml">
        <DigestMethod Algorithm="http://www.w3.org/2000/09/xmldsig#sha1"/>
        <DigestValue>p/qSF9jYrXqyo9wKNnXItytMj3Y=</DigestValue>
      </Reference>
      <Reference URI="/xl/worksheets/sheet1.xml?ContentType=application/vnd.openxmlformats-officedocument.spreadsheetml.worksheet+xml">
        <DigestMethod Algorithm="http://www.w3.org/2000/09/xmldsig#sha1"/>
        <DigestValue>UMPW7n2j2qxTqRy6O3jbk/gd/VE=</DigestValue>
      </Reference>
      <Reference URI="/xl/calcChain.xml?ContentType=application/vnd.openxmlformats-officedocument.spreadsheetml.calcChain+xml">
        <DigestMethod Algorithm="http://www.w3.org/2000/09/xmldsig#sha1"/>
        <DigestValue>KnRK58hF4WWVrPNrOKMKCf+vIbU=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hd9mLFC+Jiz1J2gJhlJfX3FhVrg=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2014-07-24T09:00:42Z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2014-07-24T09:00:42Z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Axes Computers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Palivoda</dc:creator>
  <cp:lastModifiedBy>Jiří Blažek</cp:lastModifiedBy>
  <dcterms:created xsi:type="dcterms:W3CDTF">2014-07-16T14:11:24Z</dcterms:created>
  <dcterms:modified xsi:type="dcterms:W3CDTF">2014-07-24T09:00:33Z</dcterms:modified>
</cp:coreProperties>
</file>